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firstSheet="1" activeTab="1"/>
  </bookViews>
  <sheets>
    <sheet name="_params" sheetId="4" state="hidden" r:id="rId1"/>
    <sheet name="Источники" sheetId="5" r:id="rId2"/>
  </sheets>
  <calcPr calcId="125725"/>
</workbook>
</file>

<file path=xl/calcChain.xml><?xml version="1.0" encoding="utf-8"?>
<calcChain xmlns="http://schemas.openxmlformats.org/spreadsheetml/2006/main">
  <c r="E10" i="5"/>
  <c r="E9" s="1"/>
  <c r="F11"/>
  <c r="F16"/>
</calcChain>
</file>

<file path=xl/sharedStrings.xml><?xml version="1.0" encoding="utf-8"?>
<sst xmlns="http://schemas.openxmlformats.org/spreadsheetml/2006/main" count="55" uniqueCount="53">
  <si>
    <t>01.01.2023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</si>
  <si>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</si>
  <si>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</si>
  <si>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</si>
  <si>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</si>
  <si>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</si>
  <si>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</si>
  <si>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5</t>
  </si>
  <si>
    <t>Код источника финансирования дефицита бюджета по бюджетной классификации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</si>
  <si>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</si>
  <si>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</si>
  <si>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</si>
  <si>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</si>
  <si>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</si>
  <si>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</si>
  <si>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</si>
  <si>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</si>
  <si>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</si>
  <si>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</si>
  <si>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</si>
  <si>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</si>
  <si>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</si>
  <si>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</si>
  <si>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</si>
  <si>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Источники финансирования дефицита бюджета - всего, в том числе:</t>
  </si>
  <si>
    <t>Х</t>
  </si>
  <si>
    <t xml:space="preserve">Изменение остатков средств </t>
  </si>
  <si>
    <t>810 01 00 00 00 00 0000 000</t>
  </si>
  <si>
    <t>Увеличение остатков средств, всего</t>
  </si>
  <si>
    <t>810 01 00 00 00 00 0000 500</t>
  </si>
  <si>
    <t>Увеличение остатков средств</t>
  </si>
  <si>
    <t>810 01 05 00 00 00 0000 500</t>
  </si>
  <si>
    <t>Увеличение прочих остатков средств бюджетов</t>
  </si>
  <si>
    <t>810 01 05 02 00 00 0000 500</t>
  </si>
  <si>
    <t>Увеличение прочих остатков денежных средств  бюджетов</t>
  </si>
  <si>
    <t>810 01 05 02 01 00 0000 510</t>
  </si>
  <si>
    <t>Увеличение прочих остатков денежных средств бюджетов сельских поселений</t>
  </si>
  <si>
    <t>810 01 05 02 01 10 0000 510</t>
  </si>
  <si>
    <t>Уменьшение остатков средств, всего</t>
  </si>
  <si>
    <t>810 01 00 00 00 00 0000 600</t>
  </si>
  <si>
    <t>Уменьшение остатков средств</t>
  </si>
  <si>
    <t>810 01 05 00 00 00 0000 600</t>
  </si>
  <si>
    <t>Уменьшение прочих остатков средств бюджетов</t>
  </si>
  <si>
    <t>810 01 05 02 00 00 0000 600</t>
  </si>
  <si>
    <t xml:space="preserve">Уменьшение прочих остатков денежных  средств бюджетов </t>
  </si>
  <si>
    <t>810 01 05 02 01 00 0000 610</t>
  </si>
  <si>
    <t>Уменьшение  прочих остатков денежных средств бюджетов сельских поселений</t>
  </si>
  <si>
    <t>810 01 05 02 01 10 0000 610</t>
  </si>
  <si>
    <t>Глава сельсовета                                    Попова Л.Д.</t>
  </si>
  <si>
    <t>Главный бухгалтер                                  Яшкова Н.И.</t>
  </si>
  <si>
    <t>Приложение  №4</t>
  </si>
  <si>
    <t xml:space="preserve">                    3. Источники финансирования дефицита бюджета</t>
  </si>
  <si>
    <t>к проекту решения "Об исполнении бюджете за 2022 г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</si>
</sst>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 Cyr"/>
    </font>
    <font>
      <sz val="10"/>
      <name val="Arial"/>
      <family val="2"/>
      <charset val="204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2" xfId="0" applyNumberFormat="1" applyFont="1" applyBorder="1" applyAlignment="1" applyProtection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/>
    <xf numFmtId="0" fontId="0" fillId="0" borderId="0" xfId="0" applyAlignment="1"/>
    <xf numFmtId="49" fontId="1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9</v>
      </c>
      <c r="B1" t="s">
        <v>7</v>
      </c>
    </row>
    <row r="2" spans="1:2">
      <c r="A2" t="s">
        <v>10</v>
      </c>
      <c r="B2" t="s">
        <v>11</v>
      </c>
    </row>
    <row r="3" spans="1:2">
      <c r="A3" t="s">
        <v>12</v>
      </c>
      <c r="B3" t="s">
        <v>0</v>
      </c>
    </row>
    <row r="4" spans="1:2">
      <c r="A4" t="s">
        <v>13</v>
      </c>
      <c r="B4" t="s">
        <v>14</v>
      </c>
    </row>
    <row r="5" spans="1:2">
      <c r="A5" t="s">
        <v>15</v>
      </c>
      <c r="B5" t="s">
        <v>16</v>
      </c>
    </row>
    <row r="6" spans="1:2">
      <c r="A6" t="s">
        <v>17</v>
      </c>
      <c r="B6" t="s">
        <v>18</v>
      </c>
    </row>
    <row r="7" spans="1:2">
      <c r="A7" t="s">
        <v>19</v>
      </c>
      <c r="B7" t="s">
        <v>18</v>
      </c>
    </row>
    <row r="8" spans="1:2">
      <c r="A8" t="s">
        <v>20</v>
      </c>
      <c r="B8" t="s">
        <v>21</v>
      </c>
    </row>
    <row r="9" spans="1:2">
      <c r="A9" t="s">
        <v>22</v>
      </c>
      <c r="B9" t="s">
        <v>1</v>
      </c>
    </row>
    <row r="10" spans="1:2">
      <c r="A10" t="s">
        <v>23</v>
      </c>
      <c r="B10" t="s">
        <v>16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F23"/>
  <sheetViews>
    <sheetView tabSelected="1" topLeftCell="A10" zoomScaleNormal="100" workbookViewId="0">
      <selection activeCell="F16" sqref="F16"/>
    </sheetView>
  </sheetViews>
  <sheetFormatPr defaultRowHeight="12.75"/>
  <cols>
    <col min="1" max="1" width="27.28515625" customWidth="1"/>
    <col min="2" max="2" width="4.140625" customWidth="1"/>
    <col min="3" max="3" width="26" customWidth="1"/>
    <col min="4" max="4" width="15" customWidth="1"/>
    <col min="5" max="5" width="15.140625" customWidth="1"/>
    <col min="6" max="6" width="14.85546875" customWidth="1"/>
  </cols>
  <sheetData>
    <row r="2" spans="1:6">
      <c r="D2" s="5" t="s">
        <v>50</v>
      </c>
      <c r="E2" s="6"/>
      <c r="F2" s="6"/>
    </row>
    <row r="3" spans="1:6">
      <c r="D3" s="7"/>
      <c r="E3" s="8"/>
      <c r="F3" s="8"/>
    </row>
    <row r="4" spans="1:6">
      <c r="C4" s="5" t="s">
        <v>52</v>
      </c>
      <c r="D4" s="6"/>
      <c r="E4" s="6"/>
      <c r="F4" s="6"/>
    </row>
    <row r="5" spans="1:6">
      <c r="A5" s="9"/>
      <c r="B5" s="9"/>
      <c r="C5" s="9"/>
      <c r="D5" s="9"/>
      <c r="E5" s="9"/>
      <c r="F5" s="9"/>
    </row>
    <row r="6" spans="1:6" ht="15.75" thickBot="1">
      <c r="A6" s="10" t="s">
        <v>51</v>
      </c>
      <c r="B6" s="10"/>
      <c r="C6" s="10"/>
      <c r="D6" s="10"/>
      <c r="E6" s="10"/>
      <c r="F6" s="10"/>
    </row>
    <row r="7" spans="1:6" ht="48" customHeight="1">
      <c r="A7" s="16" t="s">
        <v>2</v>
      </c>
      <c r="B7" s="17" t="s">
        <v>3</v>
      </c>
      <c r="C7" s="18" t="s">
        <v>8</v>
      </c>
      <c r="D7" s="19" t="s">
        <v>4</v>
      </c>
      <c r="E7" s="19" t="s">
        <v>5</v>
      </c>
      <c r="F7" s="20" t="s">
        <v>6</v>
      </c>
    </row>
    <row r="8" spans="1:6" ht="13.5" thickBot="1">
      <c r="A8" s="11"/>
      <c r="B8" s="12"/>
      <c r="C8" s="13"/>
      <c r="D8" s="14"/>
      <c r="E8" s="14"/>
      <c r="F8" s="15"/>
    </row>
    <row r="9" spans="1:6" ht="43.5" customHeight="1" thickBot="1">
      <c r="A9" s="3" t="s">
        <v>24</v>
      </c>
      <c r="B9" s="2">
        <v>500</v>
      </c>
      <c r="C9" s="2" t="s">
        <v>25</v>
      </c>
      <c r="D9" s="4">
        <v>726233.51</v>
      </c>
      <c r="E9" s="1">
        <f>E10</f>
        <v>12.400000000001455</v>
      </c>
      <c r="F9" s="2"/>
    </row>
    <row r="10" spans="1:6" ht="17.25" customHeight="1" thickBot="1">
      <c r="A10" s="3" t="s">
        <v>26</v>
      </c>
      <c r="B10" s="2">
        <v>700</v>
      </c>
      <c r="C10" s="2" t="s">
        <v>27</v>
      </c>
      <c r="D10" s="4">
        <v>726233.51</v>
      </c>
      <c r="E10" s="1">
        <f>E11+E16</f>
        <v>12.400000000001455</v>
      </c>
      <c r="F10" s="2"/>
    </row>
    <row r="11" spans="1:6" ht="29.25" customHeight="1">
      <c r="A11" s="3" t="s">
        <v>28</v>
      </c>
      <c r="B11" s="2">
        <v>710</v>
      </c>
      <c r="C11" s="2" t="s">
        <v>29</v>
      </c>
      <c r="D11" s="4">
        <v>-22280.5</v>
      </c>
      <c r="E11" s="4">
        <v>-22617.5</v>
      </c>
      <c r="F11" s="4">
        <f>D11-E11</f>
        <v>337</v>
      </c>
    </row>
    <row r="12" spans="1:6" ht="14.25" customHeight="1">
      <c r="A12" s="3" t="s">
        <v>30</v>
      </c>
      <c r="B12" s="2">
        <v>710</v>
      </c>
      <c r="C12" s="2" t="s">
        <v>31</v>
      </c>
      <c r="D12" s="4">
        <v>-22280.5</v>
      </c>
      <c r="E12" s="4">
        <v>-22617.5</v>
      </c>
      <c r="F12" s="2"/>
    </row>
    <row r="13" spans="1:6" ht="25.5" customHeight="1">
      <c r="A13" s="3" t="s">
        <v>32</v>
      </c>
      <c r="B13" s="2">
        <v>710</v>
      </c>
      <c r="C13" s="2" t="s">
        <v>33</v>
      </c>
      <c r="D13" s="4">
        <v>-22280.5</v>
      </c>
      <c r="E13" s="4">
        <v>-22617.5</v>
      </c>
      <c r="F13" s="2"/>
    </row>
    <row r="14" spans="1:6" ht="30" customHeight="1">
      <c r="A14" s="3" t="s">
        <v>34</v>
      </c>
      <c r="B14" s="2">
        <v>710</v>
      </c>
      <c r="C14" s="2" t="s">
        <v>35</v>
      </c>
      <c r="D14" s="4">
        <v>-22280.5</v>
      </c>
      <c r="E14" s="4">
        <v>-22617.5</v>
      </c>
      <c r="F14" s="2"/>
    </row>
    <row r="15" spans="1:6" ht="36" customHeight="1">
      <c r="A15" s="3" t="s">
        <v>36</v>
      </c>
      <c r="B15" s="2">
        <v>710</v>
      </c>
      <c r="C15" s="2" t="s">
        <v>37</v>
      </c>
      <c r="D15" s="4">
        <v>-22280.5</v>
      </c>
      <c r="E15" s="4">
        <v>-22617.5</v>
      </c>
      <c r="F15" s="2"/>
    </row>
    <row r="16" spans="1:6" ht="25.5" customHeight="1">
      <c r="A16" s="3" t="s">
        <v>38</v>
      </c>
      <c r="B16" s="2">
        <v>720</v>
      </c>
      <c r="C16" s="2" t="s">
        <v>39</v>
      </c>
      <c r="D16" s="4">
        <v>23006.799999999999</v>
      </c>
      <c r="E16" s="4">
        <v>22629.9</v>
      </c>
      <c r="F16" s="4">
        <f>D16-E16</f>
        <v>376.89999999999782</v>
      </c>
    </row>
    <row r="17" spans="1:6" ht="17.25" customHeight="1">
      <c r="A17" s="3" t="s">
        <v>40</v>
      </c>
      <c r="B17" s="2">
        <v>720</v>
      </c>
      <c r="C17" s="2" t="s">
        <v>41</v>
      </c>
      <c r="D17" s="4">
        <v>23006.799999999999</v>
      </c>
      <c r="E17" s="4">
        <v>22629.9</v>
      </c>
      <c r="F17" s="2"/>
    </row>
    <row r="18" spans="1:6" ht="27.75" customHeight="1">
      <c r="A18" s="3" t="s">
        <v>42</v>
      </c>
      <c r="B18" s="2">
        <v>720</v>
      </c>
      <c r="C18" s="2" t="s">
        <v>43</v>
      </c>
      <c r="D18" s="4">
        <v>23006.799999999999</v>
      </c>
      <c r="E18" s="4">
        <v>22629.9</v>
      </c>
      <c r="F18" s="2"/>
    </row>
    <row r="19" spans="1:6" ht="30" customHeight="1">
      <c r="A19" s="3" t="s">
        <v>44</v>
      </c>
      <c r="B19" s="2">
        <v>720</v>
      </c>
      <c r="C19" s="2" t="s">
        <v>45</v>
      </c>
      <c r="D19" s="4">
        <v>23006.799999999999</v>
      </c>
      <c r="E19" s="4">
        <v>22629.9</v>
      </c>
      <c r="F19" s="2"/>
    </row>
    <row r="20" spans="1:6" ht="38.25" customHeight="1">
      <c r="A20" s="3" t="s">
        <v>46</v>
      </c>
      <c r="B20" s="2">
        <v>720</v>
      </c>
      <c r="C20" s="2" t="s">
        <v>47</v>
      </c>
      <c r="D20" s="4">
        <v>23006.799999999999</v>
      </c>
      <c r="E20" s="4">
        <v>22629.9</v>
      </c>
      <c r="F20" s="2"/>
    </row>
    <row r="22" spans="1:6">
      <c r="A22" t="s">
        <v>48</v>
      </c>
    </row>
    <row r="23" spans="1:6">
      <c r="A23" t="s">
        <v>49</v>
      </c>
    </row>
  </sheetData>
  <mergeCells count="4">
    <mergeCell ref="D2:F2"/>
    <mergeCell ref="C4:F4"/>
    <mergeCell ref="A5:F5"/>
    <mergeCell ref="A6:F6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_params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16foiani</dc:creator>
  <dc:description>POI HSSF rep:2.55.0.44</dc:description>
  <cp:lastModifiedBy>Наташа</cp:lastModifiedBy>
  <cp:lastPrinted>2023-03-29T10:23:42Z</cp:lastPrinted>
  <dcterms:created xsi:type="dcterms:W3CDTF">2023-01-12T02:03:55Z</dcterms:created>
  <dcterms:modified xsi:type="dcterms:W3CDTF">2023-03-29T10:24:19Z</dcterms:modified>
</cp:coreProperties>
</file>